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TRANSPARÊNCIA\Pessoal\Relação mensal de servidores cedidos e suas respectivas remunerações\"/>
    </mc:Choice>
  </mc:AlternateContent>
  <bookViews>
    <workbookView xWindow="120" yWindow="20" windowWidth="18960" windowHeight="11330" tabRatio="646"/>
  </bookViews>
  <sheets>
    <sheet name="CEDIDOS OUT 25" sheetId="14" r:id="rId1"/>
  </sheets>
  <calcPr calcId="162913"/>
</workbook>
</file>

<file path=xl/calcChain.xml><?xml version="1.0" encoding="utf-8"?>
<calcChain xmlns="http://schemas.openxmlformats.org/spreadsheetml/2006/main">
  <c r="D8" i="14" l="1"/>
  <c r="C8" i="14"/>
  <c r="E8" i="14"/>
  <c r="F8" i="14"/>
  <c r="C6" i="14"/>
  <c r="C5" i="14"/>
  <c r="F7" i="14" l="1"/>
  <c r="F6" i="14" l="1"/>
  <c r="F5" i="14"/>
</calcChain>
</file>

<file path=xl/sharedStrings.xml><?xml version="1.0" encoding="utf-8"?>
<sst xmlns="http://schemas.openxmlformats.org/spreadsheetml/2006/main" count="19" uniqueCount="18">
  <si>
    <t>T O T A L</t>
  </si>
  <si>
    <t>NOME DO SERVIDOR</t>
  </si>
  <si>
    <t>TOTAL DESCONTOS
(R$)</t>
  </si>
  <si>
    <t>TOTAL LÍQUIDO
(R$)</t>
  </si>
  <si>
    <t>TOTAL PROVENTOS
(R$)</t>
  </si>
  <si>
    <t>Adriano Barros Teixeira Silva Aires</t>
  </si>
  <si>
    <t>Eliseu Silva Garcia</t>
  </si>
  <si>
    <t>Sérgio Borges Fonseca Júnior</t>
  </si>
  <si>
    <t>Analista de Gestão Governamental</t>
  </si>
  <si>
    <t>CARGO</t>
  </si>
  <si>
    <t>Pesquisador - IMB - Lei 22.527</t>
  </si>
  <si>
    <t>Técnico em Gestão Pública</t>
  </si>
  <si>
    <t>Valdir Rabelo Júnior</t>
  </si>
  <si>
    <t>GERENTE DE FINANÇAS E CONTÁBIL</t>
  </si>
  <si>
    <t>CORTE TETO (R$)</t>
  </si>
  <si>
    <t>-</t>
  </si>
  <si>
    <t>RELAÇÃO MENSAL DOS SERVIDORES CEDIDOS COM AS RESPECTIVAS REMUNERAÇÕES - NOVEMBRO/2025</t>
  </si>
  <si>
    <t>Goiânia, 02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</si>
</sst>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3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showGridLines="0" tabSelected="1" workbookViewId="0">
      <selection activeCell="D5" sqref="D5"/>
    </sheetView>
  </sheetViews>
  <sheetFormatPr defaultColWidth="9.296875" defaultRowHeight="13" x14ac:dyDescent="0.3"/>
  <cols>
    <col min="1" max="1" width="38.8984375" style="2" customWidth="1"/>
    <col min="2" max="2" width="40.3984375" style="2" customWidth="1"/>
    <col min="3" max="4" width="18" style="2" customWidth="1"/>
    <col min="5" max="5" width="16.796875" style="2" customWidth="1"/>
    <col min="6" max="6" width="17.69921875" style="2" customWidth="1"/>
    <col min="7" max="7" width="9.69921875" style="2" bestFit="1" customWidth="1"/>
    <col min="8" max="16384" width="9.296875" style="2"/>
  </cols>
  <sheetData>
    <row r="2" spans="1:8" ht="32.25" customHeight="1" x14ac:dyDescent="0.3">
      <c r="A2" s="20" t="s">
        <v>16</v>
      </c>
      <c r="B2" s="20"/>
      <c r="C2" s="20"/>
      <c r="D2" s="20"/>
      <c r="E2" s="20"/>
      <c r="F2" s="20"/>
    </row>
    <row r="3" spans="1:8" ht="18.75" customHeight="1" thickBot="1" x14ac:dyDescent="0.35">
      <c r="A3" s="4"/>
      <c r="B3" s="4"/>
      <c r="C3" s="4"/>
      <c r="D3" s="4"/>
      <c r="E3" s="4"/>
      <c r="F3" s="4"/>
    </row>
    <row r="4" spans="1:8" s="3" customFormat="1" ht="57" customHeight="1" x14ac:dyDescent="0.3">
      <c r="A4" s="9" t="s">
        <v>1</v>
      </c>
      <c r="B4" s="10" t="s">
        <v>9</v>
      </c>
      <c r="C4" s="10" t="s">
        <v>4</v>
      </c>
      <c r="D4" s="10" t="s">
        <v>14</v>
      </c>
      <c r="E4" s="10" t="s">
        <v>2</v>
      </c>
      <c r="F4" s="11" t="s">
        <v>3</v>
      </c>
    </row>
    <row r="5" spans="1:8" ht="27.5" customHeight="1" x14ac:dyDescent="0.3">
      <c r="A5" s="12" t="s">
        <v>5</v>
      </c>
      <c r="B5" s="13" t="s">
        <v>11</v>
      </c>
      <c r="C5" s="14">
        <f>500+17500+4680.49</f>
        <v>22680.489999999998</v>
      </c>
      <c r="D5" s="18" t="s">
        <v>15</v>
      </c>
      <c r="E5" s="14">
        <v>6407.78</v>
      </c>
      <c r="F5" s="15">
        <f>C5-E5</f>
        <v>16272.71</v>
      </c>
      <c r="G5" s="7"/>
      <c r="H5" s="7"/>
    </row>
    <row r="6" spans="1:8" ht="27.5" customHeight="1" x14ac:dyDescent="0.3">
      <c r="A6" s="12" t="s">
        <v>6</v>
      </c>
      <c r="B6" s="13" t="s">
        <v>8</v>
      </c>
      <c r="C6" s="14">
        <f>17500+9098.86</f>
        <v>26598.86</v>
      </c>
      <c r="D6" s="18" t="s">
        <v>15</v>
      </c>
      <c r="E6" s="14">
        <v>10245.43</v>
      </c>
      <c r="F6" s="15">
        <f t="shared" ref="F6" si="0">C6-E6</f>
        <v>16353.43</v>
      </c>
      <c r="G6" s="7"/>
      <c r="H6" s="7"/>
    </row>
    <row r="7" spans="1:8" ht="27.5" customHeight="1" x14ac:dyDescent="0.3">
      <c r="A7" s="12" t="s">
        <v>7</v>
      </c>
      <c r="B7" s="13" t="s">
        <v>10</v>
      </c>
      <c r="C7" s="14">
        <v>51507.839999999997</v>
      </c>
      <c r="D7" s="14">
        <v>9662.35</v>
      </c>
      <c r="E7" s="14">
        <v>11787.69</v>
      </c>
      <c r="F7" s="15">
        <f>C7-D7-E7</f>
        <v>30057.799999999996</v>
      </c>
      <c r="G7" s="7"/>
      <c r="H7" s="7"/>
    </row>
    <row r="8" spans="1:8" ht="27.5" customHeight="1" thickBot="1" x14ac:dyDescent="0.35">
      <c r="A8" s="21" t="s">
        <v>0</v>
      </c>
      <c r="B8" s="22"/>
      <c r="C8" s="16">
        <f>SUM(C5:C7)</f>
        <v>100787.19</v>
      </c>
      <c r="D8" s="16">
        <f>SUM(D5:D7)</f>
        <v>9662.35</v>
      </c>
      <c r="E8" s="16">
        <f>SUM(E5:E7)</f>
        <v>28440.9</v>
      </c>
      <c r="F8" s="17">
        <f>SUM(F5:F7)</f>
        <v>62683.939999999995</v>
      </c>
      <c r="G8" s="7"/>
    </row>
    <row r="11" spans="1:8" x14ac:dyDescent="0.3">
      <c r="A11" s="1"/>
    </row>
    <row r="12" spans="1:8" ht="15.5" x14ac:dyDescent="0.3">
      <c r="A12" s="19" t="s">
        <v>17</v>
      </c>
      <c r="B12" s="19"/>
      <c r="C12" s="19"/>
      <c r="D12" s="19"/>
      <c r="E12" s="19"/>
      <c r="F12" s="19"/>
      <c r="G12" s="7"/>
    </row>
    <row r="13" spans="1:8" ht="14" x14ac:dyDescent="0.3">
      <c r="A13" s="5"/>
      <c r="B13" s="5"/>
      <c r="C13" s="5"/>
      <c r="D13" s="5"/>
      <c r="E13" s="5"/>
      <c r="G13" s="7"/>
    </row>
    <row r="14" spans="1:8" ht="14" x14ac:dyDescent="0.3">
      <c r="A14" s="5"/>
      <c r="B14" s="5"/>
      <c r="C14" s="5"/>
      <c r="D14" s="5"/>
      <c r="E14" s="5"/>
      <c r="G14" s="7"/>
    </row>
    <row r="15" spans="1:8" ht="14" x14ac:dyDescent="0.3">
      <c r="A15" s="5"/>
      <c r="B15" s="5"/>
      <c r="C15" s="5"/>
      <c r="D15" s="5"/>
      <c r="E15" s="5"/>
      <c r="G15" s="7"/>
    </row>
    <row r="16" spans="1:8" ht="14" x14ac:dyDescent="0.3">
      <c r="A16" s="5"/>
      <c r="B16" s="5"/>
      <c r="C16" s="5"/>
      <c r="D16" s="5"/>
      <c r="E16" s="5"/>
    </row>
    <row r="17" spans="1:6" ht="14" x14ac:dyDescent="0.3">
      <c r="A17" s="5"/>
      <c r="B17" s="5"/>
      <c r="C17" s="5"/>
      <c r="D17" s="5"/>
      <c r="E17" s="5"/>
    </row>
    <row r="18" spans="1:6" ht="14" x14ac:dyDescent="0.3">
      <c r="A18" s="6"/>
      <c r="B18" s="6"/>
      <c r="C18" s="6"/>
      <c r="D18" s="8"/>
      <c r="E18" s="6"/>
    </row>
    <row r="19" spans="1:6" ht="14" x14ac:dyDescent="0.3">
      <c r="A19" s="6"/>
      <c r="B19" s="6"/>
      <c r="C19" s="6"/>
      <c r="D19" s="8"/>
      <c r="E19" s="6"/>
    </row>
    <row r="23" spans="1:6" ht="12.75" customHeight="1" x14ac:dyDescent="0.3">
      <c r="A23" s="19" t="s">
        <v>12</v>
      </c>
      <c r="B23" s="19"/>
      <c r="C23" s="19"/>
      <c r="D23" s="19"/>
      <c r="E23" s="19"/>
      <c r="F23" s="19"/>
    </row>
    <row r="24" spans="1:6" ht="15.5" x14ac:dyDescent="0.3">
      <c r="A24" s="19" t="s">
        <v>13</v>
      </c>
      <c r="B24" s="19"/>
      <c r="C24" s="19"/>
      <c r="D24" s="19"/>
      <c r="E24" s="19"/>
      <c r="F24" s="19"/>
    </row>
  </sheetData>
  <mergeCells count="5">
    <mergeCell ref="A23:F23"/>
    <mergeCell ref="A24:F24"/>
    <mergeCell ref="A2:F2"/>
    <mergeCell ref="A8:B8"/>
    <mergeCell ref="A12:F12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 OUT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2025-11-11T20:07:20Z</cp:lastPrinted>
  <dcterms:created xsi:type="dcterms:W3CDTF">2025-07-23T17:02:04Z</dcterms:created>
  <dcterms:modified xsi:type="dcterms:W3CDTF">2025-12-02T17:41:46Z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