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FAG\TRANSPARÊNCIA\Pessoal\Relação mensal de servidores cedidos e suas respectivas remunerações\"/>
    </mc:Choice>
  </mc:AlternateContent>
  <bookViews>
    <workbookView xWindow="120" yWindow="20" windowWidth="18960" windowHeight="11330" tabRatio="646"/>
  </bookViews>
  <sheets>
    <sheet name="CEDIDOS AGO 25" sheetId="14" r:id="rId1"/>
  </sheets>
  <calcPr calcId="162913"/>
</workbook>
</file>

<file path=xl/calcChain.xml><?xml version="1.0" encoding="utf-8"?>
<calcChain xmlns="http://schemas.openxmlformats.org/spreadsheetml/2006/main">
  <c r="C8" i="14" l="1"/>
  <c r="D8" i="14"/>
  <c r="E8" i="14"/>
  <c r="D7" i="14"/>
  <c r="E6" i="14" l="1"/>
  <c r="E7" i="14"/>
  <c r="E5" i="14"/>
</calcChain>
</file>

<file path=xl/sharedStrings.xml><?xml version="1.0" encoding="utf-8"?>
<sst xmlns="http://schemas.openxmlformats.org/spreadsheetml/2006/main" count="16" uniqueCount="16">
  <si>
    <t>Valdir Rabelo Júnior</t>
  </si>
  <si>
    <t>T O T A L</t>
  </si>
  <si>
    <t>NOME DO SERVIDOR</t>
  </si>
  <si>
    <t>GERENTE DE FINANÇAS E CONTÁBIL</t>
  </si>
  <si>
    <t>TOTAL DESCONTOS
(R$)</t>
  </si>
  <si>
    <t>TOTAL LÍQUIDO
(R$)</t>
  </si>
  <si>
    <t>TOTAL PROVENTOS
(R$)</t>
  </si>
  <si>
    <t>Adriano Barros Teixeira Silva Aires</t>
  </si>
  <si>
    <t>Eliseu Silva Garcia</t>
  </si>
  <si>
    <t>Sérgio Borges Fonseca Júnior</t>
  </si>
  <si>
    <t>Analista de Gestão Governamental</t>
  </si>
  <si>
    <t>CARGO</t>
  </si>
  <si>
    <t>Pesquisador - IMB - Lei 22.527</t>
  </si>
  <si>
    <t>Técnico em Gestão Pública</t>
  </si>
  <si>
    <t>RELAÇÃO MENSAL DOS SERVIDORES CEDIDOS COM AS RESPECTIVAS REMUNERAÇÕES - SETEMBRO/2025</t>
  </si>
  <si>
    <t>Goiânia, 06 de outubro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</si>
</sst>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/>
    </xf>
    <xf numFmtId="164" fontId="0" fillId="0" borderId="5" xfId="0" applyNumberFormat="1" applyFill="1" applyBorder="1" applyAlignment="1">
      <alignment horizontal="right" vertical="center"/>
    </xf>
    <xf numFmtId="164" fontId="0" fillId="0" borderId="6" xfId="0" applyNumberFormat="1" applyFill="1" applyBorder="1" applyAlignment="1">
      <alignment horizontal="right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2" fillId="3" borderId="8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showGridLines="0" tabSelected="1" workbookViewId="0">
      <selection activeCell="C7" sqref="C7"/>
    </sheetView>
  </sheetViews>
  <sheetFormatPr defaultColWidth="9.296875" defaultRowHeight="13" x14ac:dyDescent="0.3"/>
  <cols>
    <col min="1" max="1" width="38.8984375" style="2" customWidth="1"/>
    <col min="2" max="2" width="40.3984375" style="2" customWidth="1"/>
    <col min="3" max="3" width="18" style="2" customWidth="1"/>
    <col min="4" max="4" width="16.796875" style="2" customWidth="1"/>
    <col min="5" max="5" width="17.69921875" style="2" customWidth="1"/>
    <col min="6" max="6" width="9.69921875" style="2" bestFit="1" customWidth="1"/>
    <col min="7" max="16384" width="9.296875" style="2"/>
  </cols>
  <sheetData>
    <row r="2" spans="1:7" ht="32.25" customHeight="1" x14ac:dyDescent="0.3">
      <c r="A2" s="18" t="s">
        <v>14</v>
      </c>
      <c r="B2" s="18"/>
      <c r="C2" s="18"/>
      <c r="D2" s="18"/>
      <c r="E2" s="18"/>
    </row>
    <row r="3" spans="1:7" ht="18.75" customHeight="1" thickBot="1" x14ac:dyDescent="0.35">
      <c r="A3" s="13"/>
      <c r="B3" s="13"/>
      <c r="C3" s="13"/>
      <c r="D3" s="13"/>
      <c r="E3" s="13"/>
    </row>
    <row r="4" spans="1:7" s="10" customFormat="1" ht="57" customHeight="1" x14ac:dyDescent="0.3">
      <c r="A4" s="9" t="s">
        <v>2</v>
      </c>
      <c r="B4" s="11" t="s">
        <v>11</v>
      </c>
      <c r="C4" s="11" t="s">
        <v>6</v>
      </c>
      <c r="D4" s="11" t="s">
        <v>4</v>
      </c>
      <c r="E4" s="12" t="s">
        <v>5</v>
      </c>
    </row>
    <row r="5" spans="1:7" ht="27.5" customHeight="1" x14ac:dyDescent="0.3">
      <c r="A5" s="3" t="s">
        <v>7</v>
      </c>
      <c r="B5" s="4" t="s">
        <v>13</v>
      </c>
      <c r="C5" s="5">
        <v>22180.49</v>
      </c>
      <c r="D5" s="5">
        <v>6407.78</v>
      </c>
      <c r="E5" s="6">
        <f>C5-D5</f>
        <v>15772.710000000003</v>
      </c>
      <c r="F5" s="16"/>
      <c r="G5" s="16"/>
    </row>
    <row r="6" spans="1:7" ht="27.5" customHeight="1" x14ac:dyDescent="0.3">
      <c r="A6" s="3" t="s">
        <v>8</v>
      </c>
      <c r="B6" s="4" t="s">
        <v>10</v>
      </c>
      <c r="C6" s="5">
        <v>26598.86</v>
      </c>
      <c r="D6" s="5">
        <v>10245.73</v>
      </c>
      <c r="E6" s="6">
        <f t="shared" ref="E6:E7" si="0">C6-D6</f>
        <v>16353.130000000001</v>
      </c>
      <c r="F6" s="16"/>
      <c r="G6" s="16"/>
    </row>
    <row r="7" spans="1:7" ht="27.5" customHeight="1" x14ac:dyDescent="0.3">
      <c r="A7" s="3" t="s">
        <v>9</v>
      </c>
      <c r="B7" s="4" t="s">
        <v>12</v>
      </c>
      <c r="C7" s="5">
        <v>81565.64</v>
      </c>
      <c r="D7" s="5">
        <f>9662.35+11787.69</f>
        <v>21450.04</v>
      </c>
      <c r="E7" s="6">
        <f t="shared" si="0"/>
        <v>60115.6</v>
      </c>
      <c r="F7" s="16"/>
      <c r="G7" s="16"/>
    </row>
    <row r="8" spans="1:7" ht="27.5" customHeight="1" thickBot="1" x14ac:dyDescent="0.35">
      <c r="A8" s="19" t="s">
        <v>1</v>
      </c>
      <c r="B8" s="20"/>
      <c r="C8" s="7">
        <f>SUM(C5:C7)</f>
        <v>130344.99</v>
      </c>
      <c r="D8" s="7">
        <f>SUM(D5:D7)</f>
        <v>38103.550000000003</v>
      </c>
      <c r="E8" s="8">
        <f>SUM(E5:E7)</f>
        <v>92241.44</v>
      </c>
      <c r="F8" s="16"/>
    </row>
    <row r="11" spans="1:7" x14ac:dyDescent="0.3">
      <c r="A11" s="1"/>
    </row>
    <row r="12" spans="1:7" ht="14" x14ac:dyDescent="0.3">
      <c r="A12" s="17" t="s">
        <v>15</v>
      </c>
      <c r="B12" s="17"/>
      <c r="C12" s="17"/>
      <c r="D12" s="17"/>
      <c r="E12" s="17"/>
      <c r="F12" s="16"/>
    </row>
    <row r="13" spans="1:7" ht="14" x14ac:dyDescent="0.3">
      <c r="A13" s="14"/>
      <c r="B13" s="14"/>
      <c r="C13" s="14"/>
      <c r="D13" s="14"/>
      <c r="F13" s="16"/>
    </row>
    <row r="14" spans="1:7" ht="14" x14ac:dyDescent="0.3">
      <c r="A14" s="14"/>
      <c r="B14" s="14"/>
      <c r="C14" s="14"/>
      <c r="D14" s="14"/>
      <c r="F14" s="16"/>
    </row>
    <row r="15" spans="1:7" ht="14" x14ac:dyDescent="0.3">
      <c r="A15" s="14"/>
      <c r="B15" s="14"/>
      <c r="C15" s="14"/>
      <c r="D15" s="14"/>
      <c r="F15" s="16"/>
    </row>
    <row r="16" spans="1:7" ht="14" x14ac:dyDescent="0.3">
      <c r="A16" s="14"/>
      <c r="B16" s="14"/>
      <c r="C16" s="14"/>
      <c r="D16" s="14"/>
    </row>
    <row r="17" spans="1:5" ht="14" x14ac:dyDescent="0.3">
      <c r="A17" s="14"/>
      <c r="B17" s="14"/>
      <c r="C17" s="14"/>
      <c r="D17" s="14"/>
    </row>
    <row r="18" spans="1:5" ht="14" x14ac:dyDescent="0.3">
      <c r="A18" s="14"/>
      <c r="B18" s="14"/>
      <c r="C18" s="14"/>
      <c r="D18" s="14"/>
    </row>
    <row r="19" spans="1:5" ht="14" x14ac:dyDescent="0.3">
      <c r="A19" s="17" t="s">
        <v>0</v>
      </c>
      <c r="B19" s="17"/>
      <c r="C19" s="17"/>
      <c r="D19" s="17"/>
      <c r="E19" s="17"/>
    </row>
    <row r="20" spans="1:5" ht="14" x14ac:dyDescent="0.3">
      <c r="A20" s="17" t="s">
        <v>3</v>
      </c>
      <c r="B20" s="17"/>
      <c r="C20" s="17"/>
      <c r="D20" s="17"/>
      <c r="E20" s="17"/>
    </row>
    <row r="21" spans="1:5" ht="14" x14ac:dyDescent="0.3">
      <c r="A21" s="15"/>
      <c r="B21" s="15"/>
      <c r="C21" s="15"/>
      <c r="D21" s="15"/>
    </row>
    <row r="22" spans="1:5" ht="14" x14ac:dyDescent="0.3">
      <c r="A22" s="15"/>
      <c r="B22" s="15"/>
      <c r="C22" s="15"/>
      <c r="D22" s="15"/>
    </row>
    <row r="26" spans="1:5" ht="12.75" customHeight="1" x14ac:dyDescent="0.3">
      <c r="A26" s="17"/>
      <c r="B26" s="17"/>
      <c r="C26" s="17"/>
      <c r="D26" s="17"/>
      <c r="E26" s="17"/>
    </row>
    <row r="27" spans="1:5" ht="14" x14ac:dyDescent="0.3">
      <c r="A27" s="17"/>
      <c r="B27" s="17"/>
      <c r="C27" s="17"/>
      <c r="D27" s="17"/>
      <c r="E27" s="17"/>
    </row>
  </sheetData>
  <mergeCells count="7">
    <mergeCell ref="A26:E26"/>
    <mergeCell ref="A27:E27"/>
    <mergeCell ref="A2:E2"/>
    <mergeCell ref="A8:B8"/>
    <mergeCell ref="A12:E12"/>
    <mergeCell ref="A19:E19"/>
    <mergeCell ref="A20:E20"/>
  </mergeCells>
  <printOptions horizontalCentered="1"/>
  <pageMargins left="0.31496062992125984" right="0.31496062992125984" top="1.1811023622047245" bottom="0.78740157480314965" header="0.31496062992125984" footer="0.31496062992125984"/>
  <pageSetup paperSize="9" scale="80" orientation="landscape" r:id="rId1"/>
  <headerFooter>
    <oddHeader>&amp;C&amp;G</oddHeader>
    <oddFooter xml:space="preserve">&amp;CRua 87, nº.708, St. Sul – Goiânia -GO – Cep. 74093-300 
Tel.: (62) 3096-2235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CEDIDOS AGO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2025-08-13T18:02:33Z</cp:lastPrinted>
  <dcterms:created xsi:type="dcterms:W3CDTF">2025-07-23T17:02:04Z</dcterms:created>
  <dcterms:modified xsi:type="dcterms:W3CDTF">2025-10-06T17:49:37Z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